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10515" windowHeight="468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13" i="1"/>
  <c r="E13"/>
  <c r="D13"/>
  <c r="B15"/>
  <c r="B14"/>
  <c r="B13"/>
  <c r="F8"/>
  <c r="D8"/>
  <c r="C9"/>
  <c r="B10"/>
  <c r="B9"/>
  <c r="B8"/>
  <c r="E3"/>
  <c r="D3"/>
  <c r="B4"/>
  <c r="B3"/>
  <c r="C3"/>
  <c r="G13" l="1"/>
  <c r="C8"/>
</calcChain>
</file>

<file path=xl/sharedStrings.xml><?xml version="1.0" encoding="utf-8"?>
<sst xmlns="http://schemas.openxmlformats.org/spreadsheetml/2006/main" count="21" uniqueCount="14">
  <si>
    <t>x</t>
  </si>
  <si>
    <t>ln(x)</t>
  </si>
  <si>
    <t>linear interp</t>
  </si>
  <si>
    <t>div. diff.</t>
  </si>
  <si>
    <t>f(2)</t>
  </si>
  <si>
    <t>ln(2)</t>
  </si>
  <si>
    <t>quadratic interp</t>
  </si>
  <si>
    <t>2nd div diff</t>
  </si>
  <si>
    <t>L0</t>
  </si>
  <si>
    <t>L1</t>
  </si>
  <si>
    <t>L2</t>
  </si>
  <si>
    <t>x-eval</t>
  </si>
  <si>
    <t>Lagrange</t>
  </si>
  <si>
    <t>Newton's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</si>
</sst>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tabSelected="1" workbookViewId="0">
      <selection activeCell="C14" sqref="C14"/>
    </sheetView>
  </sheetViews>
  <sheetFormatPr defaultColWidth="13.5703125" defaultRowHeight="21"/>
  <cols>
    <col min="1" max="16384" width="13.5703125" style="1"/>
  </cols>
  <sheetData>
    <row r="1" spans="1:8">
      <c r="A1" s="2" t="s">
        <v>2</v>
      </c>
    </row>
    <row r="2" spans="1:8">
      <c r="A2" s="1" t="s">
        <v>0</v>
      </c>
      <c r="B2" s="1" t="s">
        <v>1</v>
      </c>
      <c r="C2" s="1" t="s">
        <v>3</v>
      </c>
      <c r="D2" s="1" t="s">
        <v>4</v>
      </c>
      <c r="E2" s="1" t="s">
        <v>5</v>
      </c>
    </row>
    <row r="3" spans="1:8">
      <c r="A3" s="1">
        <v>1</v>
      </c>
      <c r="B3" s="1">
        <f>LN(A3)</f>
        <v>0</v>
      </c>
      <c r="C3" s="1">
        <f>(B3-B4)/(A3-A4)</f>
        <v>0.46209812037329684</v>
      </c>
      <c r="D3" s="1">
        <f>B3+C3*(2-1)</f>
        <v>0.46209812037329684</v>
      </c>
      <c r="E3" s="1">
        <f>LN(2)</f>
        <v>0.69314718055994529</v>
      </c>
    </row>
    <row r="4" spans="1:8">
      <c r="A4" s="1">
        <v>4</v>
      </c>
      <c r="B4" s="1">
        <f>LN(A4)</f>
        <v>1.3862943611198906</v>
      </c>
    </row>
    <row r="6" spans="1:8">
      <c r="A6" s="2" t="s">
        <v>6</v>
      </c>
    </row>
    <row r="7" spans="1:8">
      <c r="A7" s="1" t="s">
        <v>0</v>
      </c>
      <c r="B7" s="1" t="s">
        <v>1</v>
      </c>
      <c r="C7" s="1" t="s">
        <v>3</v>
      </c>
      <c r="D7" s="1" t="s">
        <v>7</v>
      </c>
      <c r="F7" s="1" t="s">
        <v>4</v>
      </c>
    </row>
    <row r="8" spans="1:8">
      <c r="A8" s="1">
        <v>1</v>
      </c>
      <c r="B8" s="1">
        <f>LN(A8)</f>
        <v>0</v>
      </c>
      <c r="C8" s="1">
        <f>(B8-B9)/(A8-A9)</f>
        <v>0.46209812037329684</v>
      </c>
      <c r="D8" s="1">
        <f>(C8-C9)/(A8-A10)</f>
        <v>-5.1873113263842932E-2</v>
      </c>
      <c r="F8" s="1">
        <f>B8+C8*(2-A8)+D8*(2-A8)*(2-A9)</f>
        <v>0.56584434690098273</v>
      </c>
      <c r="G8" s="1" t="s">
        <v>13</v>
      </c>
    </row>
    <row r="9" spans="1:8">
      <c r="A9" s="1">
        <v>4</v>
      </c>
      <c r="B9" s="1">
        <f>LN(A9)</f>
        <v>1.3862943611198906</v>
      </c>
      <c r="C9" s="1">
        <f>(B9-B10)/(A9-A10)</f>
        <v>0.20273255405408219</v>
      </c>
    </row>
    <row r="10" spans="1:8">
      <c r="A10" s="1">
        <v>6</v>
      </c>
      <c r="B10" s="1">
        <f>LN(A10)</f>
        <v>1.791759469228055</v>
      </c>
    </row>
    <row r="12" spans="1:8">
      <c r="A12" s="1" t="s">
        <v>0</v>
      </c>
      <c r="B12" s="1" t="s">
        <v>1</v>
      </c>
      <c r="C12" s="1" t="s">
        <v>11</v>
      </c>
      <c r="D12" s="1" t="s">
        <v>8</v>
      </c>
      <c r="E12" s="1" t="s">
        <v>9</v>
      </c>
      <c r="F12" s="1" t="s">
        <v>10</v>
      </c>
      <c r="G12" s="1" t="s">
        <v>4</v>
      </c>
    </row>
    <row r="13" spans="1:8">
      <c r="A13" s="1">
        <v>1</v>
      </c>
      <c r="B13" s="1">
        <f>LN(A13)</f>
        <v>0</v>
      </c>
      <c r="C13" s="1">
        <v>2</v>
      </c>
      <c r="D13" s="1">
        <f>($C$13-A14)*($C$13-A15)/((A13-A14)*(A13-A15))</f>
        <v>0.53333333333333333</v>
      </c>
      <c r="E13" s="1">
        <f>(C13-A13)*(C13-A15)/((A14-A13)*(A14-A15))</f>
        <v>0.66666666666666663</v>
      </c>
      <c r="F13" s="1">
        <f>(C13-A13)*(C13-A14)/((A15-A13)*(A15-A14))</f>
        <v>-0.2</v>
      </c>
      <c r="G13" s="1">
        <f>D13*B13+E13*B14+F13*B15</f>
        <v>0.56584434690098262</v>
      </c>
      <c r="H13" s="1" t="s">
        <v>12</v>
      </c>
    </row>
    <row r="14" spans="1:8">
      <c r="A14" s="1">
        <v>4</v>
      </c>
      <c r="B14" s="1">
        <f>LN(A14)</f>
        <v>1.3862943611198906</v>
      </c>
    </row>
    <row r="15" spans="1:8">
      <c r="A15" s="1">
        <v>6</v>
      </c>
      <c r="B15" s="1">
        <f>LN(A15)</f>
        <v>1.791759469228055</v>
      </c>
    </row>
  </sheetData>
  <pageMargins left="0.7" right="0.7" top="0.75" bottom="0.75" header="0.3" footer="0.3"/>
  <pageSetup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Mohsin</dc:creator>
  <cp:lastModifiedBy>Mohsin</cp:lastModifiedBy>
  <dcterms:created xsi:type="dcterms:W3CDTF">2011-10-25T03:42:44Z</dcterms:created>
  <dcterms:modified xsi:type="dcterms:W3CDTF">2011-10-28T02:36:18Z</dcterms:modified>
</cp:coreProperties>
</file>