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3" i="1"/>
  <c r="E13" s="1"/>
  <c r="D13"/>
  <c r="C12"/>
  <c r="E12" s="1"/>
  <c r="D12"/>
  <c r="C11"/>
  <c r="E11" s="1"/>
  <c r="D11"/>
  <c r="C10"/>
  <c r="E10"/>
  <c r="D10"/>
  <c r="C9"/>
  <c r="E9" s="1"/>
  <c r="D9"/>
  <c r="C8"/>
  <c r="E8" s="1"/>
  <c r="D8"/>
  <c r="C7"/>
  <c r="E7" s="1"/>
  <c r="D7"/>
  <c r="D6"/>
  <c r="C6"/>
  <c r="E6" s="1"/>
  <c r="D5"/>
  <c r="C5"/>
  <c r="E5" s="1"/>
  <c r="D4"/>
  <c r="C4"/>
  <c r="E4" s="1"/>
  <c r="D3"/>
  <c r="H8"/>
  <c r="H7"/>
  <c r="H6"/>
  <c r="H5"/>
  <c r="H4"/>
  <c r="H3"/>
  <c r="C3"/>
  <c r="E3" s="1"/>
</calcChain>
</file>

<file path=xl/sharedStrings.xml><?xml version="1.0" encoding="utf-8"?>
<sst xmlns="http://schemas.openxmlformats.org/spreadsheetml/2006/main" count="7" uniqueCount="7">
  <si>
    <t>x-L</t>
  </si>
  <si>
    <t>x-U</t>
  </si>
  <si>
    <t>x-R</t>
  </si>
  <si>
    <t>f-L</t>
  </si>
  <si>
    <t>f-R</t>
  </si>
  <si>
    <t>c</t>
  </si>
  <si>
    <t>f(x)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</si>
</sst>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workbookViewId="0">
      <selection activeCell="A14" sqref="A14:E17"/>
    </sheetView>
  </sheetViews>
  <sheetFormatPr defaultColWidth="12.85546875" defaultRowHeight="21"/>
  <cols>
    <col min="1" max="16384" width="12.85546875" style="1"/>
  </cols>
  <sheetData>
    <row r="2" spans="1:8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G2" s="1" t="s">
        <v>5</v>
      </c>
      <c r="H2" s="1" t="s">
        <v>6</v>
      </c>
    </row>
    <row r="3" spans="1:8">
      <c r="A3" s="1">
        <v>12</v>
      </c>
      <c r="B3" s="1">
        <v>17</v>
      </c>
      <c r="C3" s="1">
        <f>(A3+B3)/2</f>
        <v>14.5</v>
      </c>
      <c r="D3" s="1">
        <f>40-(9.81*68.1/A3)*(1-EXP(-9.81*A3*10/68.1))</f>
        <v>-15.671748269102977</v>
      </c>
      <c r="E3" s="1">
        <f>40-(9.81*68.1/C3)*(1-EXP(-9.81*C3*10/68.1))</f>
        <v>-6.0731723747044697</v>
      </c>
      <c r="G3" s="1">
        <v>1</v>
      </c>
      <c r="H3" s="1">
        <f>40-(9.81*68.1/G3)*(1-EXP(-9.81*G3*10/68.1))</f>
        <v>-469.86245590189674</v>
      </c>
    </row>
    <row r="4" spans="1:8">
      <c r="A4" s="1">
        <v>14</v>
      </c>
      <c r="B4" s="1">
        <v>17</v>
      </c>
      <c r="C4" s="1">
        <f>(A4+B4)/2</f>
        <v>15.5</v>
      </c>
      <c r="D4" s="1">
        <f>40-(9.81*68.1/A4)*(1-EXP(-9.81*A4*10/68.1))</f>
        <v>-7.7186427739478631</v>
      </c>
      <c r="E4" s="1">
        <f>40-(9.81*68.1/C4)*(1-EXP(-9.81*C4*10/68.1))</f>
        <v>-3.1007096687602456</v>
      </c>
      <c r="G4" s="1">
        <v>4</v>
      </c>
      <c r="H4" s="1">
        <f t="shared" ref="H4:H8" si="0">40-(9.81*68.1/G4)*(1-EXP(-9.81*G4*10/68.1))</f>
        <v>-126.49007797943099</v>
      </c>
    </row>
    <row r="5" spans="1:8">
      <c r="A5" s="1">
        <v>15</v>
      </c>
      <c r="B5" s="1">
        <v>17</v>
      </c>
      <c r="C5" s="1">
        <f>(A5+B5)/2</f>
        <v>16</v>
      </c>
      <c r="D5" s="1">
        <f>40-(9.81*68.1/A5)*(1-EXP(-9.81*A5*10/68.1))</f>
        <v>-4.5373999816126016</v>
      </c>
      <c r="E5" s="1">
        <f>40-(9.81*68.1/C5)*(1-EXP(-9.81*C5*10/68.1))</f>
        <v>-1.7538124959179484</v>
      </c>
      <c r="G5" s="1">
        <v>7</v>
      </c>
      <c r="H5" s="1">
        <f t="shared" si="0"/>
        <v>-55.433300766632769</v>
      </c>
    </row>
    <row r="6" spans="1:8">
      <c r="A6" s="1">
        <v>16</v>
      </c>
      <c r="B6" s="1">
        <v>17</v>
      </c>
      <c r="C6" s="1">
        <f>(A6+B6)/2</f>
        <v>16.5</v>
      </c>
      <c r="D6" s="1">
        <f>40-(9.81*68.1/A6)*(1-EXP(-9.81*A6*10/68.1))</f>
        <v>-1.7538124959179484</v>
      </c>
      <c r="E6" s="1">
        <f>40-(9.81*68.1/C6)*(1-EXP(-9.81*C6*10/68.1))</f>
        <v>-0.48854545261922766</v>
      </c>
      <c r="G6" s="1">
        <v>12</v>
      </c>
      <c r="H6" s="1">
        <f t="shared" si="0"/>
        <v>-15.671748269102977</v>
      </c>
    </row>
    <row r="7" spans="1:8">
      <c r="A7" s="1">
        <v>16.5</v>
      </c>
      <c r="B7" s="1">
        <v>17</v>
      </c>
      <c r="C7" s="1">
        <f>(A7+B7)/2</f>
        <v>16.75</v>
      </c>
      <c r="D7" s="1">
        <f>40-(9.81*68.1/A7)*(1-EXP(-9.81*A7*10/68.1))</f>
        <v>-0.48854545261922766</v>
      </c>
      <c r="E7" s="1">
        <f>40-(9.81*68.1/C7)*(1-EXP(-9.81*C7*10/68.1))</f>
        <v>0.11576119535350671</v>
      </c>
      <c r="G7" s="1">
        <v>15</v>
      </c>
      <c r="H7" s="1">
        <f t="shared" si="0"/>
        <v>-4.5373999816126016</v>
      </c>
    </row>
    <row r="8" spans="1:8">
      <c r="A8" s="1">
        <v>16.5</v>
      </c>
      <c r="B8" s="1">
        <v>16.75</v>
      </c>
      <c r="C8" s="1">
        <f>(A8+B8)/2</f>
        <v>16.625</v>
      </c>
      <c r="D8" s="1">
        <f>40-(9.81*68.1/A8)*(1-EXP(-9.81*A8*10/68.1))</f>
        <v>-0.48854545261922766</v>
      </c>
      <c r="E8" s="1">
        <f>40-(9.81*68.1/C8)*(1-EXP(-9.81*C8*10/68.1))</f>
        <v>-0.18412029915515404</v>
      </c>
      <c r="G8" s="1">
        <v>17</v>
      </c>
      <c r="H8" s="1">
        <f t="shared" si="0"/>
        <v>0.70229411855684276</v>
      </c>
    </row>
    <row r="9" spans="1:8">
      <c r="A9" s="1">
        <v>16.625</v>
      </c>
      <c r="B9" s="1">
        <v>16.75</v>
      </c>
      <c r="C9" s="1">
        <f>(A9+B9)/2</f>
        <v>16.6875</v>
      </c>
      <c r="D9" s="1">
        <f>40-(9.81*68.1/A9)*(1-EXP(-9.81*A9*10/68.1))</f>
        <v>-0.18412029915515404</v>
      </c>
      <c r="E9" s="1">
        <f>40-(9.81*68.1/C9)*(1-EXP(-9.81*C9*10/68.1))</f>
        <v>-3.3617976074310718E-2</v>
      </c>
    </row>
    <row r="10" spans="1:8">
      <c r="A10" s="1">
        <v>16.6875</v>
      </c>
      <c r="B10" s="1">
        <v>16.75</v>
      </c>
      <c r="C10" s="1">
        <f>(A10+B10)/2</f>
        <v>16.71875</v>
      </c>
      <c r="D10" s="1">
        <f>40-(9.81*68.1/A10)*(1-EXP(-9.81*A10*10/68.1))</f>
        <v>-3.3617976074310718E-2</v>
      </c>
      <c r="E10" s="1">
        <f>40-(9.81*68.1/C10)*(1-EXP(-9.81*C10*10/68.1))</f>
        <v>4.1211216340464318E-2</v>
      </c>
    </row>
    <row r="11" spans="1:8">
      <c r="A11" s="1">
        <v>16.6875</v>
      </c>
      <c r="B11" s="1">
        <v>16.718800000000002</v>
      </c>
      <c r="C11" s="1">
        <f>(A11+B11)/2</f>
        <v>16.703150000000001</v>
      </c>
      <c r="D11" s="1">
        <f>40-(9.81*68.1/A11)*(1-EXP(-9.81*A11*10/68.1))</f>
        <v>-3.3617976074310718E-2</v>
      </c>
      <c r="E11" s="1">
        <f>40-(9.81*68.1/C11)*(1-EXP(-9.81*C11*10/68.1))</f>
        <v>3.8914829669352002E-3</v>
      </c>
    </row>
    <row r="12" spans="1:8">
      <c r="A12" s="1">
        <v>16.6875</v>
      </c>
      <c r="B12" s="1">
        <v>16.703199999999999</v>
      </c>
      <c r="C12" s="1">
        <f>(A12+B12)/2</f>
        <v>16.695349999999998</v>
      </c>
      <c r="D12" s="1">
        <f>40-(9.81*68.1/A12)*(1-EXP(-9.81*A12*10/68.1))</f>
        <v>-3.3617976074310718E-2</v>
      </c>
      <c r="E12" s="1">
        <f>40-(9.81*68.1/C12)*(1-EXP(-9.81*C12*10/68.1))</f>
        <v>-1.4794537162316601E-2</v>
      </c>
    </row>
    <row r="13" spans="1:8">
      <c r="A13" s="1">
        <v>16.695399999999999</v>
      </c>
      <c r="B13" s="1">
        <v>16.703199999999999</v>
      </c>
      <c r="C13" s="1">
        <f>(A13+B13)/2</f>
        <v>16.699300000000001</v>
      </c>
      <c r="D13" s="1">
        <f>40-(9.81*68.1/A13)*(1-EXP(-9.81*A13*10/68.1))</f>
        <v>-1.4674699379142453E-2</v>
      </c>
      <c r="E13" s="1">
        <f>40-(9.81*68.1/C13)*(1-EXP(-9.81*C13*10/68.1))</f>
        <v>-5.3295632840217877E-3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2012-02-29T02:12:05Z</dcterms:created>
  <dcterms:modified xsi:type="dcterms:W3CDTF">2012-02-29T02:56:09Z</dcterms:modified>
</cp:coreProperties>
</file>