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3" i="1"/>
  <c r="B14" s="1"/>
  <c r="A14"/>
  <c r="A15" s="1"/>
  <c r="A16" s="1"/>
  <c r="A17" s="1"/>
  <c r="A18" s="1"/>
  <c r="G5"/>
  <c r="F5"/>
  <c r="F6" s="1"/>
  <c r="F7" s="1"/>
  <c r="F8" s="1"/>
  <c r="F9" s="1"/>
  <c r="I4"/>
  <c r="H5" s="1"/>
  <c r="C6"/>
  <c r="B6"/>
  <c r="B7" s="1"/>
  <c r="A6"/>
  <c r="A7" s="1"/>
  <c r="A8" s="1"/>
  <c r="A9" s="1"/>
  <c r="D5"/>
  <c r="C5"/>
  <c r="B5"/>
  <c r="A5"/>
  <c r="D4"/>
  <c r="D13" l="1"/>
  <c r="C14" s="1"/>
  <c r="D14"/>
  <c r="C15" s="1"/>
  <c r="B15"/>
  <c r="I5"/>
  <c r="H6" s="1"/>
  <c r="G6"/>
  <c r="C7"/>
  <c r="D6"/>
  <c r="D15" l="1"/>
  <c r="C16" s="1"/>
  <c r="B16"/>
  <c r="I6"/>
  <c r="H7" s="1"/>
  <c r="G7"/>
  <c r="D7"/>
  <c r="C8" s="1"/>
  <c r="B8"/>
  <c r="D16" l="1"/>
  <c r="C17" s="1"/>
  <c r="B17"/>
  <c r="I7"/>
  <c r="H8" s="1"/>
  <c r="G8"/>
  <c r="D8"/>
  <c r="C9" s="1"/>
  <c r="D9" s="1"/>
  <c r="B9"/>
  <c r="D17" l="1"/>
  <c r="C18" s="1"/>
  <c r="D18" s="1"/>
  <c r="B18"/>
  <c r="I8"/>
  <c r="H9" s="1"/>
  <c r="I9" s="1"/>
  <c r="G9"/>
</calcChain>
</file>

<file path=xl/sharedStrings.xml><?xml version="1.0" encoding="utf-8"?>
<sst xmlns="http://schemas.openxmlformats.org/spreadsheetml/2006/main" count="16" uniqueCount="8">
  <si>
    <t>h</t>
  </si>
  <si>
    <t>r</t>
  </si>
  <si>
    <t>T</t>
  </si>
  <si>
    <t>T2</t>
  </si>
  <si>
    <t>dT2/dr</t>
  </si>
  <si>
    <t>1st guess</t>
  </si>
  <si>
    <t>2nd guess</t>
  </si>
  <si>
    <t>corrected guess (linear interpolation)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</si>
</sst>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zoomScale="130" zoomScaleNormal="130" workbookViewId="0">
      <selection activeCell="G15" sqref="G15"/>
    </sheetView>
  </sheetViews>
  <sheetFormatPr defaultRowHeight="15"/>
  <cols>
    <col min="1" max="4" width="9.140625" style="1"/>
    <col min="5" max="5" width="2.85546875" style="1" customWidth="1"/>
    <col min="6" max="16384" width="9.140625" style="1"/>
  </cols>
  <sheetData>
    <row r="1" spans="1:9">
      <c r="A1" s="1" t="s">
        <v>0</v>
      </c>
      <c r="B1" s="1">
        <v>1</v>
      </c>
    </row>
    <row r="2" spans="1:9">
      <c r="C2" s="1" t="s">
        <v>5</v>
      </c>
      <c r="H2" s="1" t="s">
        <v>6</v>
      </c>
    </row>
    <row r="3" spans="1:9">
      <c r="A3" s="1" t="s">
        <v>1</v>
      </c>
      <c r="B3" s="1" t="s">
        <v>2</v>
      </c>
      <c r="C3" s="1" t="s">
        <v>3</v>
      </c>
      <c r="D3" s="1" t="s">
        <v>4</v>
      </c>
      <c r="F3" s="1" t="s">
        <v>1</v>
      </c>
      <c r="G3" s="1" t="s">
        <v>2</v>
      </c>
      <c r="H3" s="1" t="s">
        <v>3</v>
      </c>
      <c r="I3" s="1" t="s">
        <v>4</v>
      </c>
    </row>
    <row r="4" spans="1:9">
      <c r="A4" s="1">
        <v>5</v>
      </c>
      <c r="B4" s="1">
        <v>120</v>
      </c>
      <c r="C4" s="1">
        <v>-12</v>
      </c>
      <c r="D4" s="1">
        <f>-C4/A4</f>
        <v>2.4</v>
      </c>
      <c r="F4" s="1">
        <v>5</v>
      </c>
      <c r="G4" s="1">
        <v>120</v>
      </c>
      <c r="H4" s="1">
        <v>-13</v>
      </c>
      <c r="I4" s="1">
        <f>-H4/F4</f>
        <v>2.6</v>
      </c>
    </row>
    <row r="5" spans="1:9">
      <c r="A5" s="1">
        <f>A4+$B$1</f>
        <v>6</v>
      </c>
      <c r="B5" s="1">
        <f>B4+C4*$B$1</f>
        <v>108</v>
      </c>
      <c r="C5" s="1">
        <f>C4+D4*$B$1</f>
        <v>-9.6</v>
      </c>
      <c r="D5" s="1">
        <f>-C5/A5</f>
        <v>1.5999999999999999</v>
      </c>
      <c r="F5" s="1">
        <f>F4+$B$1</f>
        <v>6</v>
      </c>
      <c r="G5" s="1">
        <f>G4+H4*$B$1</f>
        <v>107</v>
      </c>
      <c r="H5" s="1">
        <f>H4+I4*$B$1</f>
        <v>-10.4</v>
      </c>
      <c r="I5" s="1">
        <f>-H5/F5</f>
        <v>1.7333333333333334</v>
      </c>
    </row>
    <row r="6" spans="1:9">
      <c r="A6" s="1">
        <f t="shared" ref="A6:A9" si="0">A5+$B$1</f>
        <v>7</v>
      </c>
      <c r="B6" s="1">
        <f t="shared" ref="B6:B9" si="1">B5+C5*$B$1</f>
        <v>98.4</v>
      </c>
      <c r="C6" s="1">
        <f t="shared" ref="C6:C9" si="2">C5+D5*$B$1</f>
        <v>-8</v>
      </c>
      <c r="D6" s="1">
        <f t="shared" ref="D6:D9" si="3">-C6/A6</f>
        <v>1.1428571428571428</v>
      </c>
      <c r="F6" s="1">
        <f t="shared" ref="F6:F9" si="4">F5+$B$1</f>
        <v>7</v>
      </c>
      <c r="G6" s="1">
        <f t="shared" ref="G6:G9" si="5">G5+H5*$B$1</f>
        <v>96.6</v>
      </c>
      <c r="H6" s="1">
        <f t="shared" ref="H6:H9" si="6">H5+I5*$B$1</f>
        <v>-8.6666666666666679</v>
      </c>
      <c r="I6" s="1">
        <f t="shared" ref="I6:I9" si="7">-H6/F6</f>
        <v>1.2380952380952384</v>
      </c>
    </row>
    <row r="7" spans="1:9">
      <c r="A7" s="1">
        <f t="shared" si="0"/>
        <v>8</v>
      </c>
      <c r="B7" s="1">
        <f t="shared" si="1"/>
        <v>90.4</v>
      </c>
      <c r="C7" s="1">
        <f t="shared" si="2"/>
        <v>-6.8571428571428577</v>
      </c>
      <c r="D7" s="1">
        <f t="shared" si="3"/>
        <v>0.85714285714285721</v>
      </c>
      <c r="F7" s="1">
        <f t="shared" si="4"/>
        <v>8</v>
      </c>
      <c r="G7" s="1">
        <f t="shared" si="5"/>
        <v>87.933333333333323</v>
      </c>
      <c r="H7" s="1">
        <f t="shared" si="6"/>
        <v>-7.4285714285714297</v>
      </c>
      <c r="I7" s="1">
        <f t="shared" si="7"/>
        <v>0.92857142857142871</v>
      </c>
    </row>
    <row r="8" spans="1:9">
      <c r="A8" s="1">
        <f t="shared" si="0"/>
        <v>9</v>
      </c>
      <c r="B8" s="1">
        <f t="shared" si="1"/>
        <v>83.542857142857144</v>
      </c>
      <c r="C8" s="1">
        <f t="shared" si="2"/>
        <v>-6</v>
      </c>
      <c r="D8" s="1">
        <f t="shared" si="3"/>
        <v>0.66666666666666663</v>
      </c>
      <c r="F8" s="1">
        <f t="shared" si="4"/>
        <v>9</v>
      </c>
      <c r="G8" s="1">
        <f t="shared" si="5"/>
        <v>80.504761904761892</v>
      </c>
      <c r="H8" s="1">
        <f t="shared" si="6"/>
        <v>-6.5000000000000009</v>
      </c>
      <c r="I8" s="1">
        <f t="shared" si="7"/>
        <v>0.72222222222222232</v>
      </c>
    </row>
    <row r="9" spans="1:9">
      <c r="A9" s="1">
        <f t="shared" si="0"/>
        <v>10</v>
      </c>
      <c r="B9" s="1">
        <f t="shared" si="1"/>
        <v>77.542857142857144</v>
      </c>
      <c r="C9" s="1">
        <f t="shared" si="2"/>
        <v>-5.333333333333333</v>
      </c>
      <c r="D9" s="1">
        <f t="shared" si="3"/>
        <v>0.53333333333333333</v>
      </c>
      <c r="F9" s="1">
        <f t="shared" si="4"/>
        <v>10</v>
      </c>
      <c r="G9" s="1">
        <f t="shared" si="5"/>
        <v>74.004761904761892</v>
      </c>
      <c r="H9" s="1">
        <f t="shared" si="6"/>
        <v>-5.7777777777777786</v>
      </c>
      <c r="I9" s="1">
        <f t="shared" si="7"/>
        <v>0.57777777777777783</v>
      </c>
    </row>
    <row r="11" spans="1:9">
      <c r="C11" s="1" t="s">
        <v>7</v>
      </c>
    </row>
    <row r="12" spans="1:9">
      <c r="A12" s="1" t="s">
        <v>1</v>
      </c>
      <c r="B12" s="1" t="s">
        <v>2</v>
      </c>
      <c r="C12" s="1" t="s">
        <v>3</v>
      </c>
      <c r="D12" s="1" t="s">
        <v>4</v>
      </c>
    </row>
    <row r="13" spans="1:9">
      <c r="A13" s="1">
        <v>5</v>
      </c>
      <c r="B13" s="1">
        <v>120</v>
      </c>
      <c r="C13" s="1">
        <f>(-12+13)/(B9-G9)*(60-B9)-12</f>
        <v>-16.958277254374138</v>
      </c>
      <c r="D13" s="1">
        <f>-C13/A13</f>
        <v>3.3916554508748278</v>
      </c>
    </row>
    <row r="14" spans="1:9">
      <c r="A14" s="1">
        <f>A13+$B$1</f>
        <v>6</v>
      </c>
      <c r="B14" s="1">
        <f>B13+C13*$B$1</f>
        <v>103.04172274562586</v>
      </c>
      <c r="C14" s="1">
        <f>C13+D13*$B$1</f>
        <v>-13.566621803499311</v>
      </c>
      <c r="D14" s="1">
        <f>-C14/A14</f>
        <v>2.261103633916552</v>
      </c>
    </row>
    <row r="15" spans="1:9">
      <c r="A15" s="1">
        <f t="shared" ref="A15:A18" si="8">A14+$B$1</f>
        <v>7</v>
      </c>
      <c r="B15" s="1">
        <f t="shared" ref="B15:B18" si="9">B14+C14*$B$1</f>
        <v>89.475100942126545</v>
      </c>
      <c r="C15" s="1">
        <f t="shared" ref="C15:C18" si="10">C14+D14*$B$1</f>
        <v>-11.30551816958276</v>
      </c>
      <c r="D15" s="1">
        <f t="shared" ref="D15:D18" si="11">-C15/A15</f>
        <v>1.6150740242261086</v>
      </c>
    </row>
    <row r="16" spans="1:9">
      <c r="A16" s="1">
        <f t="shared" si="8"/>
        <v>8</v>
      </c>
      <c r="B16" s="1">
        <f t="shared" si="9"/>
        <v>78.169582772543791</v>
      </c>
      <c r="C16" s="1">
        <f t="shared" si="10"/>
        <v>-9.6904441453566506</v>
      </c>
      <c r="D16" s="1">
        <f t="shared" si="11"/>
        <v>1.2113055181695813</v>
      </c>
    </row>
    <row r="17" spans="1:4">
      <c r="A17" s="1">
        <f t="shared" si="8"/>
        <v>9</v>
      </c>
      <c r="B17" s="1">
        <f t="shared" si="9"/>
        <v>68.47913862718714</v>
      </c>
      <c r="C17" s="1">
        <f t="shared" si="10"/>
        <v>-8.4791386271870692</v>
      </c>
      <c r="D17" s="1">
        <f t="shared" si="11"/>
        <v>0.94212651413189663</v>
      </c>
    </row>
    <row r="18" spans="1:4">
      <c r="A18" s="1">
        <f t="shared" si="8"/>
        <v>10</v>
      </c>
      <c r="B18" s="1">
        <f t="shared" si="9"/>
        <v>60.000000000000071</v>
      </c>
      <c r="C18" s="1">
        <f t="shared" si="10"/>
        <v>-7.537012113055173</v>
      </c>
      <c r="D18" s="1">
        <f t="shared" si="11"/>
        <v>0.75370121130551726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2012-05-02T02:33:20Z</dcterms:created>
  <dcterms:modified xsi:type="dcterms:W3CDTF">2012-05-02T02:49:36Z</dcterms:modified>
</cp:coreProperties>
</file>